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EB MONITORING\"/>
    </mc:Choice>
  </mc:AlternateContent>
  <bookViews>
    <workbookView xWindow="0" yWindow="0" windowWidth="28800" windowHeight="12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</calcChain>
</file>

<file path=xl/comments1.xml><?xml version="1.0" encoding="utf-8"?>
<comments xmlns="http://schemas.openxmlformats.org/spreadsheetml/2006/main">
  <authors>
    <author>zpapuashvili</author>
  </authors>
  <commentList>
    <comment ref="G7" authorId="0" shapeId="0">
      <text>
        <r>
          <rPr>
            <b/>
            <sz val="8"/>
            <color indexed="81"/>
            <rFont val="Tahoma"/>
            <family val="2"/>
            <charset val="204"/>
          </rPr>
          <t>zpapuashvili:</t>
        </r>
        <r>
          <rPr>
            <sz val="8"/>
            <color indexed="81"/>
            <rFont val="Tahoma"/>
            <family val="2"/>
            <charset val="204"/>
          </rPr>
          <t xml:space="preserve">
saerTo Rirebuleba 120300</t>
        </r>
      </text>
    </comment>
  </commentList>
</comments>
</file>

<file path=xl/sharedStrings.xml><?xml version="1.0" encoding="utf-8"?>
<sst xmlns="http://schemas.openxmlformats.org/spreadsheetml/2006/main" count="325" uniqueCount="181">
  <si>
    <t>#</t>
  </si>
  <si>
    <t>xelSekrulebis # TariRi</t>
  </si>
  <si>
    <t>mimwodebeli</t>
  </si>
  <si>
    <t>Sesyidvis obieqti</t>
  </si>
  <si>
    <t>Rirebuleba</t>
  </si>
  <si>
    <t>Sesyidvis saSualeba</t>
  </si>
  <si>
    <t>gadaxdili Tanxa</t>
  </si>
  <si>
    <t>დაცვის პოლიციის დეპარტამენტი</t>
  </si>
  <si>
    <t>ავტოტექმომსახურება</t>
  </si>
  <si>
    <t>თეგეტა მოტორსი</t>
  </si>
  <si>
    <t>სასტუმრო მომსახურება</t>
  </si>
  <si>
    <t>რესტორნით მომსახურება</t>
  </si>
  <si>
    <t xml:space="preserve">სახელმწიფო შესყიდვების წლიური გეგმის ფარგლებში  გაფორმებული ხელშეკრულებები  2018 წლის პირველი კვარტალი.         </t>
  </si>
  <si>
    <t>02/01</t>
  </si>
  <si>
    <t>02/02</t>
  </si>
  <si>
    <t>02/03</t>
  </si>
  <si>
    <t>02/04</t>
  </si>
  <si>
    <t>02/05</t>
  </si>
  <si>
    <t>02/06</t>
  </si>
  <si>
    <t>02/07</t>
  </si>
  <si>
    <t>01-01/2</t>
  </si>
  <si>
    <t>01-02/2</t>
  </si>
  <si>
    <t>02/08</t>
  </si>
  <si>
    <t>02/09</t>
  </si>
  <si>
    <t>02/10</t>
  </si>
  <si>
    <t>02/11</t>
  </si>
  <si>
    <t>02/12</t>
  </si>
  <si>
    <t>02/13</t>
  </si>
  <si>
    <t>02/14</t>
  </si>
  <si>
    <t>02/15</t>
  </si>
  <si>
    <t>02/16</t>
  </si>
  <si>
    <t>02/17</t>
  </si>
  <si>
    <t>02-17/1</t>
  </si>
  <si>
    <t>02-18/1</t>
  </si>
  <si>
    <t>02/18</t>
  </si>
  <si>
    <t>02/19</t>
  </si>
  <si>
    <t>02/20</t>
  </si>
  <si>
    <t>02/21</t>
  </si>
  <si>
    <t>02/22</t>
  </si>
  <si>
    <t>02/23</t>
  </si>
  <si>
    <t>02/24</t>
  </si>
  <si>
    <t>02/25</t>
  </si>
  <si>
    <t>02/26</t>
  </si>
  <si>
    <t>02/27</t>
  </si>
  <si>
    <t>02/28</t>
  </si>
  <si>
    <t>02/29</t>
  </si>
  <si>
    <t>02/30</t>
  </si>
  <si>
    <t>02/31</t>
  </si>
  <si>
    <t>02/32</t>
  </si>
  <si>
    <t>02/33</t>
  </si>
  <si>
    <t>02/34</t>
  </si>
  <si>
    <t>02/35</t>
  </si>
  <si>
    <t>02/36</t>
  </si>
  <si>
    <t>02/37</t>
  </si>
  <si>
    <t>02/38</t>
  </si>
  <si>
    <t>02/39</t>
  </si>
  <si>
    <t>02/40</t>
  </si>
  <si>
    <t>02/41</t>
  </si>
  <si>
    <t>02/42</t>
  </si>
  <si>
    <t>02/43</t>
  </si>
  <si>
    <t>02/44</t>
  </si>
  <si>
    <t>02/45</t>
  </si>
  <si>
    <t>02/46</t>
  </si>
  <si>
    <t>02/47</t>
  </si>
  <si>
    <t>02/48</t>
  </si>
  <si>
    <t>02/49</t>
  </si>
  <si>
    <t>გამ. შესყიდვა</t>
  </si>
  <si>
    <t>კონს. შესყიდვა</t>
  </si>
  <si>
    <t xml:space="preserve"> ელ.ტენდერი</t>
  </si>
  <si>
    <t>ელ.ტენდერი</t>
  </si>
  <si>
    <t>ტელევიზია</t>
  </si>
  <si>
    <t>ქალაქის სატელეფონო ქსელი</t>
  </si>
  <si>
    <t>კოდექსი</t>
  </si>
  <si>
    <t>საწვავი</t>
  </si>
  <si>
    <t>ინტერნეტმომსახურება-ჰოსტინგი</t>
  </si>
  <si>
    <t>ქსელის მომსახურება</t>
  </si>
  <si>
    <t>დაცვა-უსაფრთხოება</t>
  </si>
  <si>
    <t>ავტოდაზღვევა</t>
  </si>
  <si>
    <t>დასუფთავება</t>
  </si>
  <si>
    <t>ავიაბილეთები</t>
  </si>
  <si>
    <t>ფოსტა</t>
  </si>
  <si>
    <t>უნიტაზის თავსახური</t>
  </si>
  <si>
    <t>სუვენირი სუფრა</t>
  </si>
  <si>
    <t>სუვენირი ვეფხისტყაოსანი</t>
  </si>
  <si>
    <t>ყავა,ჩაი,შაქარი,ორცხობილა</t>
  </si>
  <si>
    <t>მინერალური,გამაგრილებელი,ღვინო</t>
  </si>
  <si>
    <t>ხელსახოცები</t>
  </si>
  <si>
    <t>საკანცელარიო (ბლოკნოტები)</t>
  </si>
  <si>
    <t xml:space="preserve">საკანცელარიო (ძირითადი) </t>
  </si>
  <si>
    <t>ერთჯერადი ჭურჭელი</t>
  </si>
  <si>
    <t>წყალი</t>
  </si>
  <si>
    <t>სარეკლამო და მარკეტინგული მომსახურებები</t>
  </si>
  <si>
    <t>კომპ მოწყობილობები</t>
  </si>
  <si>
    <t>ქსელის კაბელები</t>
  </si>
  <si>
    <t>IP ტელეფონები</t>
  </si>
  <si>
    <t>ვიდეოგადაღება</t>
  </si>
  <si>
    <t>საბეჭდი ქაღალდი</t>
  </si>
  <si>
    <t>ბეჭდვა და გავრცელ;ება N&gt;G</t>
  </si>
  <si>
    <t>კვებით მომსახურება</t>
  </si>
  <si>
    <t>ელ. ჩაიდანი</t>
  </si>
  <si>
    <t>მობ. ქსელი</t>
  </si>
  <si>
    <t>სავარძლები</t>
  </si>
  <si>
    <t>დამტენი</t>
  </si>
  <si>
    <t>აბრები</t>
  </si>
  <si>
    <t>სკამების ქირაობა</t>
  </si>
  <si>
    <t>თარგმნა</t>
  </si>
  <si>
    <t>გახმოვანების აპარატურა სხვადასხვა</t>
  </si>
  <si>
    <t>ფოტოაპარატი, სანათი</t>
  </si>
  <si>
    <t>ფოტოაპარატის შტატივი</t>
  </si>
  <si>
    <t>ელემენტები</t>
  </si>
  <si>
    <t>ფოტოაპარატის მიკროფონი</t>
  </si>
  <si>
    <t>სს სილქნეტი</t>
  </si>
  <si>
    <t>შპს ჯეონეთი</t>
  </si>
  <si>
    <t>შპს ინფოსერვისი</t>
  </si>
  <si>
    <t>შპს რომპეტროლი</t>
  </si>
  <si>
    <t>ალდაგი</t>
  </si>
  <si>
    <t>შპს ,,სი-თი-ეს ჯგუფი“</t>
  </si>
  <si>
    <t>ესთიაი ჯორჯია</t>
  </si>
  <si>
    <t>შპს ბრიკო კავკასუსი</t>
  </si>
  <si>
    <t>საჩუქრები 95</t>
  </si>
  <si>
    <t>ბიბლუსი</t>
  </si>
  <si>
    <t>ნიკორა ტრეიდი</t>
  </si>
  <si>
    <t>შპს "ედესი ჯგუფი"</t>
  </si>
  <si>
    <t>ფუნიკულიორი</t>
  </si>
  <si>
    <t>აქცენტი</t>
  </si>
  <si>
    <t>ალტა</t>
  </si>
  <si>
    <t>ბეტსი</t>
  </si>
  <si>
    <t>ქორთიარდი</t>
  </si>
  <si>
    <t>იუ ჯი თი</t>
  </si>
  <si>
    <t>პროფიმპექსი</t>
  </si>
  <si>
    <t>ულტრა</t>
  </si>
  <si>
    <t>ახმედოვი</t>
  </si>
  <si>
    <t>პენსან ჯორჯია</t>
  </si>
  <si>
    <t>ნეიშენალ ჯეოგრაფიკ</t>
  </si>
  <si>
    <t>ჩოხელი</t>
  </si>
  <si>
    <t>მეგრული სახლი</t>
  </si>
  <si>
    <t>ელიტ ელექტრონიკსი</t>
  </si>
  <si>
    <t>ჯეოსელი</t>
  </si>
  <si>
    <t>დენიზო</t>
  </si>
  <si>
    <t>სერვისატა</t>
  </si>
  <si>
    <t>ექსპრეს ჯგუფი</t>
  </si>
  <si>
    <t>გამოფენების ცენტრი</t>
  </si>
  <si>
    <t>თარჯიმანთა ბიურო</t>
  </si>
  <si>
    <t>ჯეოვოისი</t>
  </si>
  <si>
    <t>ტოპ სტორი</t>
  </si>
  <si>
    <t>ალტაოკეი</t>
  </si>
  <si>
    <t>ვიდეოსკოპი</t>
  </si>
  <si>
    <t>შპს გლობუსი ემ-ბე</t>
  </si>
  <si>
    <t xml:space="preserve">ემისი </t>
  </si>
  <si>
    <t>18.01.2018</t>
  </si>
  <si>
    <t>05.02.2018</t>
  </si>
  <si>
    <t>17.02.2018</t>
  </si>
  <si>
    <t>14.02.2018</t>
  </si>
  <si>
    <t>16.02.2017</t>
  </si>
  <si>
    <t>22.02.2018</t>
  </si>
  <si>
    <t>16.03.2018</t>
  </si>
  <si>
    <t>01.01.2018-</t>
  </si>
  <si>
    <t xml:space="preserve">08.01.2018 - </t>
  </si>
  <si>
    <t xml:space="preserve">09.01.2018 - </t>
  </si>
  <si>
    <t xml:space="preserve">18.01.2018 - </t>
  </si>
  <si>
    <t>23.01.2018 -</t>
  </si>
  <si>
    <t>01.02.2078-</t>
  </si>
  <si>
    <t>23.02.2018-</t>
  </si>
  <si>
    <t>დაფინანსების წყარო</t>
  </si>
  <si>
    <t xml:space="preserve">28.02.2018 - </t>
  </si>
  <si>
    <t xml:space="preserve">02.03.2018 - </t>
  </si>
  <si>
    <t>29.03.2018-</t>
  </si>
  <si>
    <t>26.03.2018 -</t>
  </si>
  <si>
    <t>15.03.2018-</t>
  </si>
  <si>
    <t>13.03.2018-</t>
  </si>
  <si>
    <t xml:space="preserve">05.03.2018 - </t>
  </si>
  <si>
    <t>15.02.2019-</t>
  </si>
  <si>
    <t>15.02.2018-</t>
  </si>
  <si>
    <t>13.02.2018-</t>
  </si>
  <si>
    <t>12.02.2018-</t>
  </si>
  <si>
    <t>09.02.2018-</t>
  </si>
  <si>
    <t>08.02.2018-</t>
  </si>
  <si>
    <t>07.02.2018-</t>
  </si>
  <si>
    <t xml:space="preserve">05.02.2018 </t>
  </si>
  <si>
    <t>სახელმწიფო ბიუჯეტი</t>
  </si>
  <si>
    <t>გრანტი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</si>
</sst>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AcadMtavr"/>
    </font>
    <font>
      <sz val="10"/>
      <color theme="1"/>
      <name val="Calibri"/>
      <family val="2"/>
      <scheme val="minor"/>
    </font>
    <font>
      <sz val="10"/>
      <color theme="1"/>
      <name val="AcadNusx"/>
    </font>
    <font>
      <sz val="11"/>
      <color indexed="8"/>
      <name val="Calibri"/>
      <family val="2"/>
    </font>
    <font>
      <sz val="10"/>
      <color theme="1"/>
      <name val="Calibri"/>
      <family val="2"/>
    </font>
    <font>
      <u/>
      <sz val="11"/>
      <color theme="10"/>
      <name val="Calibri"/>
      <family val="2"/>
      <charset val="1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3" borderId="2" xfId="1" applyNumberFormat="1" applyFill="1" applyBorder="1" applyAlignment="1" applyProtection="1">
      <alignment horizontal="center" vertical="center" wrapText="1"/>
    </xf>
    <xf numFmtId="0" fontId="6" fillId="3" borderId="3" xfId="1" applyNumberFormat="1" applyFill="1" applyBorder="1" applyAlignment="1" applyProtection="1">
      <alignment horizontal="center" vertical="center" wrapText="1"/>
    </xf>
    <xf numFmtId="0" fontId="6" fillId="0" borderId="3" xfId="1" applyNumberForma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3" borderId="5" xfId="1" applyNumberFormat="1" applyFill="1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/>
    <xf numFmtId="0" fontId="6" fillId="0" borderId="1" xfId="1" applyNumberFormat="1" applyFill="1" applyBorder="1" applyAlignment="1" applyProtection="1">
      <alignment horizontal="center" vertical="center" wrapText="1"/>
    </xf>
    <xf numFmtId="0" fontId="6" fillId="3" borderId="1" xfId="1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7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8"/>
  <sheetViews>
    <sheetView tabSelected="1" topLeftCell="A4" workbookViewId="0">
      <selection activeCell="O11" sqref="O11"/>
    </sheetView>
  </sheetViews>
  <sheetFormatPr defaultRowHeight="15" x14ac:dyDescent="0.25"/>
  <cols>
    <col min="1" max="1" width="3.140625" customWidth="1"/>
    <col min="3" max="3" width="11" customWidth="1"/>
    <col min="4" max="4" width="18.140625" customWidth="1"/>
    <col min="5" max="6" width="18" customWidth="1"/>
    <col min="7" max="7" width="21.85546875" customWidth="1"/>
    <col min="8" max="9" width="12.85546875" customWidth="1"/>
    <col min="10" max="10" width="15.28515625" customWidth="1"/>
  </cols>
  <sheetData>
    <row r="1" spans="1:10" ht="28.5" customHeight="1" x14ac:dyDescent="0.25">
      <c r="A1" s="33" t="s">
        <v>12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12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ht="10.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0" ht="33.75" customHeight="1" x14ac:dyDescent="0.25">
      <c r="A5" s="1" t="s">
        <v>0</v>
      </c>
      <c r="B5" s="32" t="s">
        <v>1</v>
      </c>
      <c r="C5" s="32"/>
      <c r="D5" s="11" t="s">
        <v>2</v>
      </c>
      <c r="E5" s="11" t="s">
        <v>3</v>
      </c>
      <c r="F5" s="11" t="s">
        <v>163</v>
      </c>
      <c r="G5" s="2" t="s">
        <v>4</v>
      </c>
      <c r="H5" s="23" t="s">
        <v>6</v>
      </c>
      <c r="I5" s="35" t="s">
        <v>5</v>
      </c>
      <c r="J5" s="36"/>
    </row>
    <row r="6" spans="1:10" ht="31.5" customHeight="1" x14ac:dyDescent="0.25">
      <c r="A6" s="3">
        <v>1</v>
      </c>
      <c r="B6" s="12" t="s">
        <v>13</v>
      </c>
      <c r="C6" s="3" t="s">
        <v>156</v>
      </c>
      <c r="D6" s="10" t="s">
        <v>111</v>
      </c>
      <c r="E6" s="21" t="s">
        <v>70</v>
      </c>
      <c r="F6" s="21" t="s">
        <v>179</v>
      </c>
      <c r="G6" s="24">
        <v>480</v>
      </c>
      <c r="H6" s="24">
        <v>120</v>
      </c>
      <c r="I6" s="37" t="s">
        <v>66</v>
      </c>
      <c r="J6" s="38"/>
    </row>
    <row r="7" spans="1:10" ht="45" x14ac:dyDescent="0.25">
      <c r="A7" s="3">
        <v>2</v>
      </c>
      <c r="B7" s="13" t="s">
        <v>14</v>
      </c>
      <c r="C7" s="3" t="s">
        <v>156</v>
      </c>
      <c r="D7" s="10" t="s">
        <v>112</v>
      </c>
      <c r="E7" s="21" t="s">
        <v>71</v>
      </c>
      <c r="F7" s="21" t="s">
        <v>179</v>
      </c>
      <c r="G7" s="24">
        <v>1755</v>
      </c>
      <c r="H7" s="24">
        <v>63.23</v>
      </c>
      <c r="I7" s="37" t="s">
        <v>66</v>
      </c>
      <c r="J7" s="38"/>
    </row>
    <row r="8" spans="1:10" ht="30" x14ac:dyDescent="0.25">
      <c r="A8" s="3">
        <v>3</v>
      </c>
      <c r="B8" s="13" t="s">
        <v>15</v>
      </c>
      <c r="C8" s="6" t="s">
        <v>156</v>
      </c>
      <c r="D8" s="5" t="s">
        <v>113</v>
      </c>
      <c r="E8" s="21" t="s">
        <v>72</v>
      </c>
      <c r="F8" s="21" t="s">
        <v>179</v>
      </c>
      <c r="G8" s="24">
        <v>2160</v>
      </c>
      <c r="H8" s="24">
        <v>720</v>
      </c>
      <c r="I8" s="30" t="s">
        <v>66</v>
      </c>
      <c r="J8" s="31"/>
    </row>
    <row r="9" spans="1:10" ht="30" x14ac:dyDescent="0.25">
      <c r="A9" s="3">
        <v>4</v>
      </c>
      <c r="B9" s="14" t="s">
        <v>16</v>
      </c>
      <c r="C9" s="6" t="s">
        <v>156</v>
      </c>
      <c r="D9" s="5" t="s">
        <v>114</v>
      </c>
      <c r="E9" s="21" t="s">
        <v>73</v>
      </c>
      <c r="F9" s="21" t="s">
        <v>179</v>
      </c>
      <c r="G9" s="24">
        <v>22464</v>
      </c>
      <c r="H9" s="24">
        <v>3768.4</v>
      </c>
      <c r="I9" s="30" t="s">
        <v>67</v>
      </c>
      <c r="J9" s="31"/>
    </row>
    <row r="10" spans="1:10" ht="45" x14ac:dyDescent="0.25">
      <c r="A10" s="3">
        <v>5</v>
      </c>
      <c r="B10" s="13" t="s">
        <v>17</v>
      </c>
      <c r="C10" s="6" t="s">
        <v>156</v>
      </c>
      <c r="D10" s="5" t="s">
        <v>148</v>
      </c>
      <c r="E10" s="21" t="s">
        <v>74</v>
      </c>
      <c r="F10" s="21" t="s">
        <v>179</v>
      </c>
      <c r="G10" s="24">
        <v>12600</v>
      </c>
      <c r="H10" s="24">
        <v>4200</v>
      </c>
      <c r="I10" s="30" t="s">
        <v>66</v>
      </c>
      <c r="J10" s="31"/>
    </row>
    <row r="11" spans="1:10" ht="30" x14ac:dyDescent="0.25">
      <c r="A11" s="3">
        <v>6</v>
      </c>
      <c r="B11" s="13" t="s">
        <v>18</v>
      </c>
      <c r="C11" s="6" t="s">
        <v>156</v>
      </c>
      <c r="D11" s="5" t="s">
        <v>148</v>
      </c>
      <c r="E11" s="21" t="s">
        <v>75</v>
      </c>
      <c r="F11" s="21" t="s">
        <v>179</v>
      </c>
      <c r="G11" s="24">
        <v>20400</v>
      </c>
      <c r="H11" s="24">
        <v>6800</v>
      </c>
      <c r="I11" s="30" t="s">
        <v>66</v>
      </c>
      <c r="J11" s="31"/>
    </row>
    <row r="12" spans="1:10" ht="30" x14ac:dyDescent="0.25">
      <c r="A12" s="3">
        <v>7</v>
      </c>
      <c r="B12" s="13" t="s">
        <v>19</v>
      </c>
      <c r="C12" s="4" t="s">
        <v>156</v>
      </c>
      <c r="D12" s="10" t="s">
        <v>7</v>
      </c>
      <c r="E12" s="21" t="s">
        <v>76</v>
      </c>
      <c r="F12" s="21" t="s">
        <v>179</v>
      </c>
      <c r="G12" s="24">
        <v>29440</v>
      </c>
      <c r="H12" s="24">
        <v>9813.32</v>
      </c>
      <c r="I12" s="37" t="s">
        <v>66</v>
      </c>
      <c r="J12" s="38"/>
    </row>
    <row r="13" spans="1:10" ht="30" x14ac:dyDescent="0.25">
      <c r="A13" s="3">
        <v>8</v>
      </c>
      <c r="B13" s="13" t="s">
        <v>20</v>
      </c>
      <c r="C13" s="6" t="s">
        <v>157</v>
      </c>
      <c r="D13" s="5" t="s">
        <v>115</v>
      </c>
      <c r="E13" s="21" t="s">
        <v>77</v>
      </c>
      <c r="F13" s="21" t="s">
        <v>179</v>
      </c>
      <c r="G13" s="24">
        <v>788.76</v>
      </c>
      <c r="H13" s="24">
        <v>235.02</v>
      </c>
      <c r="I13" s="28" t="s">
        <v>68</v>
      </c>
      <c r="J13" s="29"/>
    </row>
    <row r="14" spans="1:10" ht="30" x14ac:dyDescent="0.25">
      <c r="A14" s="3">
        <v>9</v>
      </c>
      <c r="B14" s="13" t="s">
        <v>21</v>
      </c>
      <c r="C14" s="6" t="s">
        <v>157</v>
      </c>
      <c r="D14" s="5" t="s">
        <v>116</v>
      </c>
      <c r="E14" s="21" t="s">
        <v>78</v>
      </c>
      <c r="F14" s="21" t="s">
        <v>179</v>
      </c>
      <c r="G14" s="24">
        <v>18000</v>
      </c>
      <c r="H14" s="24">
        <v>5661.29</v>
      </c>
      <c r="I14" s="28" t="s">
        <v>69</v>
      </c>
      <c r="J14" s="29"/>
    </row>
    <row r="15" spans="1:10" ht="30" x14ac:dyDescent="0.25">
      <c r="A15" s="3">
        <v>10</v>
      </c>
      <c r="B15" s="13" t="s">
        <v>22</v>
      </c>
      <c r="C15" s="6" t="s">
        <v>158</v>
      </c>
      <c r="D15" s="6" t="s">
        <v>117</v>
      </c>
      <c r="E15" s="21" t="s">
        <v>79</v>
      </c>
      <c r="F15" s="21" t="s">
        <v>179</v>
      </c>
      <c r="G15" s="24">
        <v>6953</v>
      </c>
      <c r="H15" s="24">
        <v>6953</v>
      </c>
      <c r="I15" s="30" t="s">
        <v>66</v>
      </c>
      <c r="J15" s="31"/>
    </row>
    <row r="16" spans="1:10" x14ac:dyDescent="0.25">
      <c r="A16" s="3">
        <v>11</v>
      </c>
      <c r="B16" s="13" t="s">
        <v>23</v>
      </c>
      <c r="C16" s="6" t="s">
        <v>149</v>
      </c>
      <c r="D16" s="6" t="s">
        <v>80</v>
      </c>
      <c r="E16" s="21" t="s">
        <v>80</v>
      </c>
      <c r="F16" s="21"/>
      <c r="G16" s="24">
        <v>2000</v>
      </c>
      <c r="H16" s="24"/>
      <c r="I16" s="28"/>
      <c r="J16" s="29"/>
    </row>
    <row r="17" spans="1:10" ht="30" x14ac:dyDescent="0.25">
      <c r="A17" s="3">
        <v>12</v>
      </c>
      <c r="B17" s="13" t="s">
        <v>24</v>
      </c>
      <c r="C17" s="6" t="s">
        <v>149</v>
      </c>
      <c r="D17" s="6" t="s">
        <v>118</v>
      </c>
      <c r="E17" s="21" t="s">
        <v>81</v>
      </c>
      <c r="F17" s="21" t="s">
        <v>179</v>
      </c>
      <c r="G17" s="24">
        <v>31</v>
      </c>
      <c r="H17" s="24">
        <v>31</v>
      </c>
      <c r="I17" s="28" t="s">
        <v>66</v>
      </c>
      <c r="J17" s="29"/>
    </row>
    <row r="18" spans="1:10" ht="30" x14ac:dyDescent="0.25">
      <c r="A18" s="3">
        <v>13</v>
      </c>
      <c r="B18" s="13" t="s">
        <v>25</v>
      </c>
      <c r="C18" s="6" t="s">
        <v>159</v>
      </c>
      <c r="D18" s="6" t="s">
        <v>117</v>
      </c>
      <c r="E18" s="21" t="s">
        <v>79</v>
      </c>
      <c r="F18" s="21" t="s">
        <v>179</v>
      </c>
      <c r="G18" s="24">
        <v>1635</v>
      </c>
      <c r="H18" s="24">
        <v>1635</v>
      </c>
      <c r="I18" s="28" t="s">
        <v>66</v>
      </c>
      <c r="J18" s="29"/>
    </row>
    <row r="19" spans="1:10" ht="30" x14ac:dyDescent="0.25">
      <c r="A19" s="3">
        <v>14</v>
      </c>
      <c r="B19" s="13" t="s">
        <v>26</v>
      </c>
      <c r="C19" s="7" t="s">
        <v>160</v>
      </c>
      <c r="D19" s="7" t="s">
        <v>119</v>
      </c>
      <c r="E19" s="21" t="s">
        <v>82</v>
      </c>
      <c r="F19" s="21" t="s">
        <v>179</v>
      </c>
      <c r="G19" s="24">
        <v>210</v>
      </c>
      <c r="H19" s="24">
        <v>210</v>
      </c>
      <c r="I19" s="30" t="s">
        <v>66</v>
      </c>
      <c r="J19" s="31"/>
    </row>
    <row r="20" spans="1:10" ht="30" x14ac:dyDescent="0.25">
      <c r="A20" s="3">
        <v>15</v>
      </c>
      <c r="B20" s="13" t="s">
        <v>27</v>
      </c>
      <c r="C20" s="7" t="s">
        <v>160</v>
      </c>
      <c r="D20" s="7" t="s">
        <v>120</v>
      </c>
      <c r="E20" s="21" t="s">
        <v>83</v>
      </c>
      <c r="F20" s="21" t="s">
        <v>179</v>
      </c>
      <c r="G20" s="24">
        <v>299.95</v>
      </c>
      <c r="H20" s="24">
        <v>299.95</v>
      </c>
      <c r="I20" s="30" t="s">
        <v>66</v>
      </c>
      <c r="J20" s="31"/>
    </row>
    <row r="21" spans="1:10" x14ac:dyDescent="0.25">
      <c r="A21" s="3">
        <v>16</v>
      </c>
      <c r="B21" s="13" t="s">
        <v>28</v>
      </c>
      <c r="C21" s="8" t="s">
        <v>160</v>
      </c>
      <c r="D21" s="8" t="s">
        <v>117</v>
      </c>
      <c r="E21" s="21" t="s">
        <v>79</v>
      </c>
      <c r="F21" s="21" t="s">
        <v>180</v>
      </c>
      <c r="G21" s="24">
        <v>4440</v>
      </c>
      <c r="H21" s="24">
        <v>4440</v>
      </c>
      <c r="I21" s="28" t="s">
        <v>66</v>
      </c>
      <c r="J21" s="29"/>
    </row>
    <row r="22" spans="1:10" ht="30" x14ac:dyDescent="0.25">
      <c r="A22" s="3">
        <v>17</v>
      </c>
      <c r="B22" s="13" t="s">
        <v>29</v>
      </c>
      <c r="C22" s="8" t="s">
        <v>161</v>
      </c>
      <c r="D22" s="8" t="s">
        <v>121</v>
      </c>
      <c r="E22" s="21" t="s">
        <v>84</v>
      </c>
      <c r="F22" s="21" t="s">
        <v>179</v>
      </c>
      <c r="G22" s="24">
        <v>500</v>
      </c>
      <c r="H22" s="24">
        <v>113.54</v>
      </c>
      <c r="I22" s="30" t="s">
        <v>66</v>
      </c>
      <c r="J22" s="31"/>
    </row>
    <row r="23" spans="1:10" ht="45" x14ac:dyDescent="0.25">
      <c r="A23" s="3">
        <v>18</v>
      </c>
      <c r="B23" s="13" t="s">
        <v>30</v>
      </c>
      <c r="C23" s="8" t="s">
        <v>161</v>
      </c>
      <c r="D23" s="8" t="s">
        <v>121</v>
      </c>
      <c r="E23" s="21" t="s">
        <v>85</v>
      </c>
      <c r="F23" s="21" t="s">
        <v>179</v>
      </c>
      <c r="G23" s="24">
        <v>1200</v>
      </c>
      <c r="H23" s="24">
        <v>80</v>
      </c>
      <c r="I23" s="28" t="s">
        <v>66</v>
      </c>
      <c r="J23" s="29"/>
    </row>
    <row r="24" spans="1:10" ht="30" x14ac:dyDescent="0.25">
      <c r="A24" s="3">
        <v>19</v>
      </c>
      <c r="B24" s="13" t="s">
        <v>31</v>
      </c>
      <c r="C24" s="8" t="s">
        <v>161</v>
      </c>
      <c r="D24" s="8" t="s">
        <v>121</v>
      </c>
      <c r="E24" s="21" t="s">
        <v>86</v>
      </c>
      <c r="F24" s="21" t="s">
        <v>179</v>
      </c>
      <c r="G24" s="24">
        <v>50</v>
      </c>
      <c r="H24" s="24">
        <v>5.53</v>
      </c>
      <c r="I24" s="28" t="s">
        <v>66</v>
      </c>
      <c r="J24" s="29"/>
    </row>
    <row r="25" spans="1:10" ht="30" x14ac:dyDescent="0.25">
      <c r="A25" s="3">
        <v>20</v>
      </c>
      <c r="B25" s="13" t="s">
        <v>32</v>
      </c>
      <c r="C25" s="8" t="s">
        <v>162</v>
      </c>
      <c r="D25" s="8" t="s">
        <v>122</v>
      </c>
      <c r="E25" s="22" t="s">
        <v>87</v>
      </c>
      <c r="F25" s="22" t="s">
        <v>179</v>
      </c>
      <c r="G25" s="24">
        <v>1257.42</v>
      </c>
      <c r="H25" s="24">
        <v>1257.42</v>
      </c>
      <c r="I25" s="30" t="s">
        <v>69</v>
      </c>
      <c r="J25" s="31"/>
    </row>
    <row r="26" spans="1:10" ht="30" x14ac:dyDescent="0.25">
      <c r="A26" s="3">
        <v>21</v>
      </c>
      <c r="B26" s="13" t="s">
        <v>33</v>
      </c>
      <c r="C26" s="8" t="s">
        <v>162</v>
      </c>
      <c r="D26" s="8" t="s">
        <v>122</v>
      </c>
      <c r="E26" s="22" t="s">
        <v>88</v>
      </c>
      <c r="F26" s="22" t="s">
        <v>179</v>
      </c>
      <c r="G26" s="24">
        <v>2698.81</v>
      </c>
      <c r="H26" s="24">
        <v>2698.81</v>
      </c>
      <c r="I26" s="30" t="s">
        <v>69</v>
      </c>
      <c r="J26" s="31"/>
    </row>
    <row r="27" spans="1:10" ht="30" x14ac:dyDescent="0.25">
      <c r="A27" s="3">
        <v>22</v>
      </c>
      <c r="B27" s="13" t="s">
        <v>34</v>
      </c>
      <c r="C27" s="9" t="s">
        <v>161</v>
      </c>
      <c r="D27" s="9" t="s">
        <v>121</v>
      </c>
      <c r="E27" s="21" t="s">
        <v>89</v>
      </c>
      <c r="F27" s="21" t="s">
        <v>179</v>
      </c>
      <c r="G27" s="24">
        <v>100</v>
      </c>
      <c r="H27" s="24">
        <v>78.599999999999994</v>
      </c>
      <c r="I27" s="30" t="s">
        <v>66</v>
      </c>
      <c r="J27" s="31"/>
    </row>
    <row r="28" spans="1:10" ht="30" x14ac:dyDescent="0.25">
      <c r="A28" s="3">
        <v>23</v>
      </c>
      <c r="B28" s="13" t="s">
        <v>35</v>
      </c>
      <c r="C28" s="8" t="s">
        <v>161</v>
      </c>
      <c r="D28" s="8" t="s">
        <v>121</v>
      </c>
      <c r="E28" s="21" t="s">
        <v>90</v>
      </c>
      <c r="F28" s="21" t="s">
        <v>179</v>
      </c>
      <c r="G28" s="24">
        <v>386</v>
      </c>
      <c r="H28" s="24">
        <v>48</v>
      </c>
      <c r="I28" s="30" t="s">
        <v>66</v>
      </c>
      <c r="J28" s="31"/>
    </row>
    <row r="29" spans="1:10" ht="30" x14ac:dyDescent="0.25">
      <c r="A29" s="3">
        <v>24</v>
      </c>
      <c r="B29" s="13" t="s">
        <v>36</v>
      </c>
      <c r="C29" s="8" t="s">
        <v>150</v>
      </c>
      <c r="D29" s="8" t="s">
        <v>123</v>
      </c>
      <c r="E29" s="21" t="s">
        <v>11</v>
      </c>
      <c r="F29" s="21" t="s">
        <v>179</v>
      </c>
      <c r="G29" s="24">
        <v>1000</v>
      </c>
      <c r="H29" s="24">
        <v>949.9</v>
      </c>
      <c r="I29" s="30" t="s">
        <v>66</v>
      </c>
      <c r="J29" s="31"/>
    </row>
    <row r="30" spans="1:10" ht="45" x14ac:dyDescent="0.25">
      <c r="A30" s="3">
        <v>25</v>
      </c>
      <c r="B30" s="13" t="s">
        <v>37</v>
      </c>
      <c r="C30" s="8" t="s">
        <v>178</v>
      </c>
      <c r="D30" s="8" t="s">
        <v>124</v>
      </c>
      <c r="E30" s="21" t="s">
        <v>91</v>
      </c>
      <c r="F30" s="21" t="s">
        <v>179</v>
      </c>
      <c r="G30" s="24">
        <v>4796</v>
      </c>
      <c r="H30" s="24">
        <v>1245.71</v>
      </c>
      <c r="I30" s="28" t="s">
        <v>66</v>
      </c>
      <c r="J30" s="29"/>
    </row>
    <row r="31" spans="1:10" x14ac:dyDescent="0.25">
      <c r="A31" s="3">
        <v>26</v>
      </c>
      <c r="B31" s="13" t="s">
        <v>38</v>
      </c>
      <c r="C31" s="8" t="s">
        <v>177</v>
      </c>
      <c r="D31" s="8" t="s">
        <v>117</v>
      </c>
      <c r="E31" s="21" t="s">
        <v>79</v>
      </c>
      <c r="F31" s="21" t="s">
        <v>180</v>
      </c>
      <c r="G31" s="24">
        <v>1205</v>
      </c>
      <c r="H31" s="24">
        <v>1205</v>
      </c>
      <c r="I31" s="30" t="s">
        <v>66</v>
      </c>
      <c r="J31" s="31"/>
    </row>
    <row r="32" spans="1:10" ht="30" x14ac:dyDescent="0.25">
      <c r="A32" s="3">
        <v>27</v>
      </c>
      <c r="B32" s="13" t="s">
        <v>39</v>
      </c>
      <c r="C32" s="8" t="s">
        <v>176</v>
      </c>
      <c r="D32" s="8" t="s">
        <v>9</v>
      </c>
      <c r="E32" s="21" t="s">
        <v>8</v>
      </c>
      <c r="F32" s="21" t="s">
        <v>179</v>
      </c>
      <c r="G32" s="24">
        <v>4000</v>
      </c>
      <c r="H32" s="24">
        <v>1536.5</v>
      </c>
      <c r="I32" s="28" t="s">
        <v>66</v>
      </c>
      <c r="J32" s="29"/>
    </row>
    <row r="33" spans="1:10" ht="30" x14ac:dyDescent="0.25">
      <c r="A33" s="3">
        <v>28</v>
      </c>
      <c r="B33" s="13" t="s">
        <v>40</v>
      </c>
      <c r="C33" s="8" t="s">
        <v>175</v>
      </c>
      <c r="D33" s="8" t="s">
        <v>125</v>
      </c>
      <c r="E33" s="21" t="s">
        <v>92</v>
      </c>
      <c r="F33" s="21" t="s">
        <v>179</v>
      </c>
      <c r="G33" s="24">
        <v>9604</v>
      </c>
      <c r="H33" s="24">
        <v>9604</v>
      </c>
      <c r="I33" s="28" t="s">
        <v>67</v>
      </c>
      <c r="J33" s="29"/>
    </row>
    <row r="34" spans="1:10" ht="30" x14ac:dyDescent="0.25">
      <c r="A34" s="3">
        <v>29</v>
      </c>
      <c r="B34" s="13" t="s">
        <v>41</v>
      </c>
      <c r="C34" s="8" t="s">
        <v>174</v>
      </c>
      <c r="D34" s="8" t="s">
        <v>126</v>
      </c>
      <c r="E34" s="21" t="s">
        <v>10</v>
      </c>
      <c r="F34" s="21" t="s">
        <v>179</v>
      </c>
      <c r="G34" s="24">
        <f>1270*2.45</f>
        <v>3111.5</v>
      </c>
      <c r="H34" s="24">
        <v>3111.5</v>
      </c>
      <c r="I34" s="30" t="s">
        <v>66</v>
      </c>
      <c r="J34" s="31"/>
    </row>
    <row r="35" spans="1:10" ht="30" x14ac:dyDescent="0.25">
      <c r="A35" s="3">
        <v>30</v>
      </c>
      <c r="B35" s="13" t="s">
        <v>42</v>
      </c>
      <c r="C35" s="8" t="s">
        <v>151</v>
      </c>
      <c r="D35" s="8" t="s">
        <v>127</v>
      </c>
      <c r="E35" s="21" t="s">
        <v>10</v>
      </c>
      <c r="F35" s="21" t="s">
        <v>180</v>
      </c>
      <c r="G35" s="24">
        <v>3599</v>
      </c>
      <c r="H35" s="24">
        <v>3599</v>
      </c>
      <c r="I35" s="30" t="s">
        <v>66</v>
      </c>
      <c r="J35" s="31"/>
    </row>
    <row r="36" spans="1:10" ht="30" x14ac:dyDescent="0.25">
      <c r="A36" s="3">
        <v>31</v>
      </c>
      <c r="B36" s="13" t="s">
        <v>43</v>
      </c>
      <c r="C36" s="8" t="s">
        <v>173</v>
      </c>
      <c r="D36" s="8" t="s">
        <v>128</v>
      </c>
      <c r="E36" s="21" t="s">
        <v>92</v>
      </c>
      <c r="F36" s="21" t="s">
        <v>179</v>
      </c>
      <c r="G36" s="24">
        <v>3567</v>
      </c>
      <c r="H36" s="24">
        <v>3567</v>
      </c>
      <c r="I36" s="28" t="s">
        <v>67</v>
      </c>
      <c r="J36" s="29"/>
    </row>
    <row r="37" spans="1:10" ht="30" x14ac:dyDescent="0.25">
      <c r="A37" s="3">
        <v>32</v>
      </c>
      <c r="B37" s="13" t="s">
        <v>44</v>
      </c>
      <c r="C37" s="8" t="s">
        <v>173</v>
      </c>
      <c r="D37" s="8" t="s">
        <v>129</v>
      </c>
      <c r="E37" s="21" t="s">
        <v>93</v>
      </c>
      <c r="F37" s="21" t="s">
        <v>179</v>
      </c>
      <c r="G37" s="24">
        <v>350.8</v>
      </c>
      <c r="H37" s="24">
        <v>350.8</v>
      </c>
      <c r="I37" s="28" t="s">
        <v>66</v>
      </c>
      <c r="J37" s="29"/>
    </row>
    <row r="38" spans="1:10" ht="24" customHeight="1" x14ac:dyDescent="0.25">
      <c r="A38" s="3">
        <v>33</v>
      </c>
      <c r="B38" s="13" t="s">
        <v>45</v>
      </c>
      <c r="C38" s="8" t="s">
        <v>173</v>
      </c>
      <c r="D38" s="8" t="s">
        <v>130</v>
      </c>
      <c r="E38" s="21" t="s">
        <v>94</v>
      </c>
      <c r="F38" s="21" t="s">
        <v>179</v>
      </c>
      <c r="G38" s="24">
        <v>1530</v>
      </c>
      <c r="H38" s="24">
        <v>1530</v>
      </c>
      <c r="I38" s="28" t="s">
        <v>66</v>
      </c>
      <c r="J38" s="29"/>
    </row>
    <row r="39" spans="1:10" ht="26.25" customHeight="1" x14ac:dyDescent="0.25">
      <c r="A39" s="3">
        <v>34</v>
      </c>
      <c r="B39" s="13" t="s">
        <v>46</v>
      </c>
      <c r="C39" s="8" t="s">
        <v>152</v>
      </c>
      <c r="D39" s="8" t="s">
        <v>131</v>
      </c>
      <c r="E39" s="21" t="s">
        <v>95</v>
      </c>
      <c r="F39" s="21" t="s">
        <v>179</v>
      </c>
      <c r="G39" s="24">
        <v>150</v>
      </c>
      <c r="H39" s="24">
        <v>150</v>
      </c>
      <c r="I39" s="28" t="s">
        <v>66</v>
      </c>
      <c r="J39" s="29"/>
    </row>
    <row r="40" spans="1:10" ht="30" x14ac:dyDescent="0.25">
      <c r="A40" s="3">
        <v>35</v>
      </c>
      <c r="B40" s="13" t="s">
        <v>47</v>
      </c>
      <c r="C40" s="8" t="s">
        <v>172</v>
      </c>
      <c r="D40" s="8" t="s">
        <v>132</v>
      </c>
      <c r="E40" s="21" t="s">
        <v>96</v>
      </c>
      <c r="F40" s="21" t="s">
        <v>179</v>
      </c>
      <c r="G40" s="24">
        <v>3300</v>
      </c>
      <c r="H40" s="24">
        <v>3300</v>
      </c>
      <c r="I40" s="28" t="s">
        <v>67</v>
      </c>
      <c r="J40" s="29"/>
    </row>
    <row r="41" spans="1:10" ht="37.5" customHeight="1" x14ac:dyDescent="0.25">
      <c r="A41" s="15">
        <v>36</v>
      </c>
      <c r="B41" s="16" t="s">
        <v>48</v>
      </c>
      <c r="C41" s="17" t="s">
        <v>172</v>
      </c>
      <c r="D41" s="17" t="s">
        <v>133</v>
      </c>
      <c r="E41" s="21" t="s">
        <v>97</v>
      </c>
      <c r="F41" s="21" t="s">
        <v>179</v>
      </c>
      <c r="G41" s="24">
        <v>69130</v>
      </c>
      <c r="H41" s="24">
        <v>4370</v>
      </c>
      <c r="I41" s="28" t="s">
        <v>69</v>
      </c>
      <c r="J41" s="29"/>
    </row>
    <row r="42" spans="1:10" ht="39" customHeight="1" x14ac:dyDescent="0.25">
      <c r="A42" s="18">
        <v>37</v>
      </c>
      <c r="B42" s="19" t="s">
        <v>49</v>
      </c>
      <c r="C42" s="25" t="s">
        <v>171</v>
      </c>
      <c r="D42" s="25" t="s">
        <v>134</v>
      </c>
      <c r="E42" s="21" t="s">
        <v>98</v>
      </c>
      <c r="F42" s="21" t="s">
        <v>179</v>
      </c>
      <c r="G42" s="24">
        <v>355</v>
      </c>
      <c r="H42" s="24">
        <v>355</v>
      </c>
      <c r="I42" s="26" t="s">
        <v>66</v>
      </c>
      <c r="J42" s="27"/>
    </row>
    <row r="43" spans="1:10" ht="30" x14ac:dyDescent="0.25">
      <c r="A43" s="18">
        <v>38</v>
      </c>
      <c r="B43" s="20" t="s">
        <v>50</v>
      </c>
      <c r="C43" s="25" t="s">
        <v>153</v>
      </c>
      <c r="D43" s="25" t="s">
        <v>135</v>
      </c>
      <c r="E43" s="21" t="s">
        <v>11</v>
      </c>
      <c r="F43" s="21" t="s">
        <v>179</v>
      </c>
      <c r="G43" s="24">
        <v>1000</v>
      </c>
      <c r="H43" s="24">
        <v>968.25</v>
      </c>
      <c r="I43" s="26" t="s">
        <v>66</v>
      </c>
      <c r="J43" s="27"/>
    </row>
    <row r="44" spans="1:10" ht="36.75" customHeight="1" x14ac:dyDescent="0.25">
      <c r="A44" s="18">
        <v>40</v>
      </c>
      <c r="B44" s="20" t="s">
        <v>51</v>
      </c>
      <c r="C44" s="25" t="s">
        <v>154</v>
      </c>
      <c r="D44" s="25" t="s">
        <v>131</v>
      </c>
      <c r="E44" s="21" t="s">
        <v>95</v>
      </c>
      <c r="F44" s="21" t="s">
        <v>179</v>
      </c>
      <c r="G44" s="24">
        <v>150</v>
      </c>
      <c r="H44" s="24">
        <v>150</v>
      </c>
      <c r="I44" s="26" t="s">
        <v>66</v>
      </c>
      <c r="J44" s="27"/>
    </row>
    <row r="45" spans="1:10" ht="51" customHeight="1" x14ac:dyDescent="0.25">
      <c r="A45" s="18">
        <v>41</v>
      </c>
      <c r="B45" s="20" t="s">
        <v>52</v>
      </c>
      <c r="C45" s="25" t="s">
        <v>164</v>
      </c>
      <c r="D45" s="25" t="s">
        <v>136</v>
      </c>
      <c r="E45" s="21" t="s">
        <v>99</v>
      </c>
      <c r="F45" s="21" t="s">
        <v>179</v>
      </c>
      <c r="G45" s="24">
        <v>135.99</v>
      </c>
      <c r="H45" s="24">
        <v>135.99</v>
      </c>
      <c r="I45" s="26" t="s">
        <v>66</v>
      </c>
      <c r="J45" s="27"/>
    </row>
    <row r="46" spans="1:10" ht="35.25" customHeight="1" x14ac:dyDescent="0.25">
      <c r="A46" s="18">
        <v>42</v>
      </c>
      <c r="B46" s="20" t="s">
        <v>53</v>
      </c>
      <c r="C46" s="25" t="s">
        <v>165</v>
      </c>
      <c r="D46" s="25" t="s">
        <v>137</v>
      </c>
      <c r="E46" s="21" t="s">
        <v>100</v>
      </c>
      <c r="F46" s="21" t="s">
        <v>179</v>
      </c>
      <c r="G46" s="24">
        <v>13255</v>
      </c>
      <c r="H46" s="24">
        <v>1377.74</v>
      </c>
      <c r="I46" s="26" t="s">
        <v>67</v>
      </c>
      <c r="J46" s="27"/>
    </row>
    <row r="47" spans="1:10" ht="36" customHeight="1" x14ac:dyDescent="0.25">
      <c r="A47" s="18">
        <v>43</v>
      </c>
      <c r="B47" s="20" t="s">
        <v>54</v>
      </c>
      <c r="C47" s="25" t="s">
        <v>165</v>
      </c>
      <c r="D47" s="25" t="s">
        <v>138</v>
      </c>
      <c r="E47" s="21" t="s">
        <v>101</v>
      </c>
      <c r="F47" s="21" t="s">
        <v>179</v>
      </c>
      <c r="G47" s="24">
        <v>260</v>
      </c>
      <c r="H47" s="24">
        <v>260</v>
      </c>
      <c r="I47" s="26" t="s">
        <v>66</v>
      </c>
      <c r="J47" s="27"/>
    </row>
    <row r="48" spans="1:10" ht="33.75" customHeight="1" x14ac:dyDescent="0.25">
      <c r="A48" s="18">
        <v>44</v>
      </c>
      <c r="B48" s="20" t="s">
        <v>55</v>
      </c>
      <c r="C48" s="25" t="s">
        <v>170</v>
      </c>
      <c r="D48" s="25" t="s">
        <v>139</v>
      </c>
      <c r="E48" s="21" t="s">
        <v>102</v>
      </c>
      <c r="F48" s="21" t="s">
        <v>179</v>
      </c>
      <c r="G48" s="24">
        <v>100</v>
      </c>
      <c r="H48" s="24">
        <v>100</v>
      </c>
      <c r="I48" s="26" t="s">
        <v>66</v>
      </c>
      <c r="J48" s="27"/>
    </row>
    <row r="49" spans="1:10" ht="34.5" customHeight="1" x14ac:dyDescent="0.25">
      <c r="A49" s="18">
        <v>45</v>
      </c>
      <c r="B49" s="20" t="s">
        <v>56</v>
      </c>
      <c r="C49" s="25" t="s">
        <v>169</v>
      </c>
      <c r="D49" s="25" t="s">
        <v>140</v>
      </c>
      <c r="E49" s="21" t="s">
        <v>103</v>
      </c>
      <c r="F49" s="21" t="s">
        <v>179</v>
      </c>
      <c r="G49" s="24">
        <v>730</v>
      </c>
      <c r="H49" s="24">
        <v>730</v>
      </c>
      <c r="I49" s="26" t="s">
        <v>66</v>
      </c>
      <c r="J49" s="27"/>
    </row>
    <row r="50" spans="1:10" ht="30" x14ac:dyDescent="0.25">
      <c r="A50" s="18">
        <v>46</v>
      </c>
      <c r="B50" s="20" t="s">
        <v>57</v>
      </c>
      <c r="C50" s="25" t="s">
        <v>155</v>
      </c>
      <c r="D50" s="25" t="s">
        <v>141</v>
      </c>
      <c r="E50" s="21" t="s">
        <v>104</v>
      </c>
      <c r="F50" s="21" t="s">
        <v>179</v>
      </c>
      <c r="G50" s="24">
        <v>460.2</v>
      </c>
      <c r="H50" s="24">
        <v>460.2</v>
      </c>
      <c r="I50" s="26" t="s">
        <v>66</v>
      </c>
      <c r="J50" s="27"/>
    </row>
    <row r="51" spans="1:10" ht="36" customHeight="1" x14ac:dyDescent="0.25">
      <c r="A51" s="18">
        <v>47</v>
      </c>
      <c r="B51" s="20" t="s">
        <v>58</v>
      </c>
      <c r="C51" s="25" t="s">
        <v>168</v>
      </c>
      <c r="D51" s="25" t="s">
        <v>142</v>
      </c>
      <c r="E51" s="21" t="s">
        <v>105</v>
      </c>
      <c r="F51" s="21" t="s">
        <v>179</v>
      </c>
      <c r="G51" s="24">
        <v>2000</v>
      </c>
      <c r="H51" s="24">
        <v>991.2</v>
      </c>
      <c r="I51" s="26" t="s">
        <v>66</v>
      </c>
      <c r="J51" s="27"/>
    </row>
    <row r="52" spans="1:10" ht="27.75" customHeight="1" x14ac:dyDescent="0.25">
      <c r="A52" s="18">
        <v>48</v>
      </c>
      <c r="B52" s="20" t="s">
        <v>59</v>
      </c>
      <c r="C52" s="25" t="s">
        <v>168</v>
      </c>
      <c r="D52" s="25" t="s">
        <v>131</v>
      </c>
      <c r="E52" s="21" t="s">
        <v>95</v>
      </c>
      <c r="F52" s="21" t="s">
        <v>179</v>
      </c>
      <c r="G52" s="24">
        <v>300</v>
      </c>
      <c r="H52" s="24">
        <v>300</v>
      </c>
      <c r="I52" s="26" t="s">
        <v>66</v>
      </c>
      <c r="J52" s="27"/>
    </row>
    <row r="53" spans="1:10" ht="36.75" customHeight="1" x14ac:dyDescent="0.25">
      <c r="A53" s="18">
        <v>49</v>
      </c>
      <c r="B53" s="20" t="s">
        <v>60</v>
      </c>
      <c r="C53" s="25" t="s">
        <v>155</v>
      </c>
      <c r="D53" s="25" t="s">
        <v>134</v>
      </c>
      <c r="E53" s="21" t="s">
        <v>98</v>
      </c>
      <c r="F53" s="21" t="s">
        <v>179</v>
      </c>
      <c r="G53" s="24">
        <v>1800</v>
      </c>
      <c r="H53" s="24">
        <v>1800</v>
      </c>
      <c r="I53" s="26" t="s">
        <v>66</v>
      </c>
      <c r="J53" s="27"/>
    </row>
    <row r="54" spans="1:10" ht="45" x14ac:dyDescent="0.25">
      <c r="A54" s="18">
        <v>50</v>
      </c>
      <c r="B54" s="20" t="s">
        <v>61</v>
      </c>
      <c r="C54" s="25" t="s">
        <v>155</v>
      </c>
      <c r="D54" s="25" t="s">
        <v>143</v>
      </c>
      <c r="E54" s="21" t="s">
        <v>106</v>
      </c>
      <c r="F54" s="21" t="s">
        <v>179</v>
      </c>
      <c r="G54" s="24">
        <v>1300</v>
      </c>
      <c r="H54" s="24">
        <v>1300</v>
      </c>
      <c r="I54" s="26" t="s">
        <v>66</v>
      </c>
      <c r="J54" s="27"/>
    </row>
    <row r="55" spans="1:10" ht="30" x14ac:dyDescent="0.25">
      <c r="A55" s="18">
        <v>51</v>
      </c>
      <c r="B55" s="20" t="s">
        <v>62</v>
      </c>
      <c r="C55" s="25" t="s">
        <v>167</v>
      </c>
      <c r="D55" s="25" t="s">
        <v>144</v>
      </c>
      <c r="E55" s="21" t="s">
        <v>107</v>
      </c>
      <c r="F55" s="21" t="s">
        <v>179</v>
      </c>
      <c r="G55" s="24">
        <v>2675</v>
      </c>
      <c r="H55" s="24">
        <v>2675</v>
      </c>
      <c r="I55" s="26" t="s">
        <v>66</v>
      </c>
      <c r="J55" s="27"/>
    </row>
    <row r="56" spans="1:10" ht="30" x14ac:dyDescent="0.25">
      <c r="A56" s="18">
        <v>52</v>
      </c>
      <c r="B56" s="20" t="s">
        <v>63</v>
      </c>
      <c r="C56" s="25" t="s">
        <v>167</v>
      </c>
      <c r="D56" s="25" t="s">
        <v>145</v>
      </c>
      <c r="E56" s="21" t="s">
        <v>108</v>
      </c>
      <c r="F56" s="21" t="s">
        <v>179</v>
      </c>
      <c r="G56" s="24">
        <v>149.99</v>
      </c>
      <c r="H56" s="24">
        <v>149.99</v>
      </c>
      <c r="I56" s="26" t="s">
        <v>66</v>
      </c>
      <c r="J56" s="27"/>
    </row>
    <row r="57" spans="1:10" ht="33" customHeight="1" x14ac:dyDescent="0.25">
      <c r="A57" s="18">
        <v>53</v>
      </c>
      <c r="B57" s="20" t="s">
        <v>64</v>
      </c>
      <c r="C57" s="25" t="s">
        <v>167</v>
      </c>
      <c r="D57" s="25" t="s">
        <v>146</v>
      </c>
      <c r="E57" s="21" t="s">
        <v>110</v>
      </c>
      <c r="F57" s="21" t="s">
        <v>179</v>
      </c>
      <c r="G57" s="24">
        <v>207</v>
      </c>
      <c r="H57" s="24">
        <v>207</v>
      </c>
      <c r="I57" s="26" t="s">
        <v>66</v>
      </c>
      <c r="J57" s="27"/>
    </row>
    <row r="58" spans="1:10" ht="30.75" customHeight="1" x14ac:dyDescent="0.25">
      <c r="A58" s="18">
        <v>54</v>
      </c>
      <c r="B58" s="20" t="s">
        <v>65</v>
      </c>
      <c r="C58" s="25" t="s">
        <v>166</v>
      </c>
      <c r="D58" s="25" t="s">
        <v>147</v>
      </c>
      <c r="E58" s="21" t="s">
        <v>109</v>
      </c>
      <c r="F58" s="21" t="s">
        <v>179</v>
      </c>
      <c r="G58" s="24">
        <v>39</v>
      </c>
      <c r="H58" s="24">
        <v>39</v>
      </c>
      <c r="I58" s="26" t="s">
        <v>66</v>
      </c>
      <c r="J58" s="27"/>
    </row>
  </sheetData>
  <mergeCells count="56">
    <mergeCell ref="I13:J13"/>
    <mergeCell ref="I8:J8"/>
    <mergeCell ref="I9:J9"/>
    <mergeCell ref="I10:J10"/>
    <mergeCell ref="I11:J11"/>
    <mergeCell ref="I12:J12"/>
    <mergeCell ref="B5:C5"/>
    <mergeCell ref="A1:J4"/>
    <mergeCell ref="I5:J5"/>
    <mergeCell ref="I6:J6"/>
    <mergeCell ref="I7:J7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44:J44"/>
    <mergeCell ref="I45:J45"/>
    <mergeCell ref="I46:J46"/>
    <mergeCell ref="I47:J47"/>
    <mergeCell ref="I39:J39"/>
    <mergeCell ref="I40:J40"/>
    <mergeCell ref="I41:J41"/>
    <mergeCell ref="I42:J42"/>
    <mergeCell ref="I43:J43"/>
    <mergeCell ref="I48:J48"/>
    <mergeCell ref="I49:J49"/>
    <mergeCell ref="I50:J50"/>
    <mergeCell ref="I51:J51"/>
    <mergeCell ref="I52:J52"/>
    <mergeCell ref="I58:J58"/>
    <mergeCell ref="I53:J53"/>
    <mergeCell ref="I54:J54"/>
    <mergeCell ref="I55:J55"/>
    <mergeCell ref="I56:J56"/>
    <mergeCell ref="I57:J57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Lasha Liparteliani</dc:creator>
  <cp:lastModifiedBy>Tinatin Lomsadze</cp:lastModifiedBy>
  <dcterms:created xsi:type="dcterms:W3CDTF">2018-05-29T05:07:50Z</dcterms:created>
  <dcterms:modified xsi:type="dcterms:W3CDTF">2018-05-30T13:36:40Z</dcterms:modified>
</cp:coreProperties>
</file>